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PITA 2024\SIF\4TO TRIMESTRE\2. FORMATOS QUE SI APLICAN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45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<sst xmlns="http://schemas.openxmlformats.org/spreadsheetml/2006/main" count="64" uniqueCount="64">
  <si>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</si>
  <si>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</si>
  <si>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</si>
  <si>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</si>
  <si>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</si>
  <si>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</si>
  <si>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</si>
  <si>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</si>
  <si>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</si>
  <si>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</si>
  <si>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</si>
  <si>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</si>
  <si>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</si>
  <si>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</si>
  <si>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</si>
  <si>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</si>
  <si>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</si>
  <si>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</si>
  <si>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</si>
  <si>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</si>
  <si>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</si>
  <si>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</si>
  <si>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</si>
  <si>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</si>
  <si>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</si>
  <si>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</si>
  <si>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</si>
  <si>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</si>
  <si>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</si>
  <si>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</si>
  <si>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</si>
  <si>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</si>
  <si>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</si>
  <si>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</si>
  <si>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</si>
  <si>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</si>
  <si>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</si>
  <si>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</si>
  <si>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</si>
  <si>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</si>
  <si>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</si>
  <si>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</si>
  <si>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</si>
  <si>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</si>
  <si>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</si>
  <si>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</si>
  <si>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</si>
  <si>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</si>
  <si>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</si>
  <si>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</si>
  <si>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</si>
  <si>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</si>
  <si>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</si>
  <si>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</si>
  <si>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</si>
  <si>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</si>
  <si>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Tecnológica de Parral</t>
  </si>
  <si>
    <t>2023</t>
  </si>
  <si>
    <t>2024</t>
  </si>
  <si>
    <t>Del 01 de enero al 31 de diciembre de 2024 y del 01 de enero al 31 de diciembre de 2023</t>
  </si>
  <si>
    <t>Dra. Anna Elizabeth Chávez Mata</t>
  </si>
  <si>
    <t>Lic. Obed Puentes Parra</t>
  </si>
  <si>
    <t xml:space="preserve">Rectora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</si>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</sst>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115" zoomScaleNormal="115" workbookViewId="0">
      <selection activeCell="C75" sqref="C7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57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6869077.5899999999</v>
      </c>
      <c r="F7" s="17">
        <f>SUM(F8:F14)</f>
        <v>6872612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6869077.5899999999</v>
      </c>
      <c r="F14" s="19">
        <v>6872612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33757882.659999996</v>
      </c>
      <c r="F15" s="17">
        <f>SUM(F16:F17)</f>
        <v>33705194.509999998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33757882.659999996</v>
      </c>
      <c r="F17" s="19">
        <v>33705194.509999998</v>
      </c>
    </row>
    <row r="18" spans="2:6" ht="14.65" customHeight="1" x14ac:dyDescent="0.2">
      <c r="B18" s="20" t="s">
        <v>13</v>
      </c>
      <c r="C18" s="8"/>
      <c r="D18" s="8"/>
      <c r="E18" s="4">
        <f>SUM(E19:E23)</f>
        <v>44.38</v>
      </c>
      <c r="F18" s="17">
        <f>SUM(F19:F23)</f>
        <v>277.29000000000002</v>
      </c>
    </row>
    <row r="19" spans="2:6" ht="14.65" customHeight="1" x14ac:dyDescent="0.2">
      <c r="B19" s="18" t="s">
        <v>14</v>
      </c>
      <c r="C19" s="9"/>
      <c r="D19" s="9"/>
      <c r="E19" s="11">
        <v>44.38</v>
      </c>
      <c r="F19" s="19">
        <v>277.29000000000002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40627004.629999995</v>
      </c>
      <c r="F25" s="17">
        <f>SUM(F18,F15,F7)</f>
        <v>40578083.799999997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37515682.990000002</v>
      </c>
      <c r="F28" s="17">
        <f>SUM(F29:F31)</f>
        <v>36625435.640000001</v>
      </c>
    </row>
    <row r="29" spans="2:6" x14ac:dyDescent="0.2">
      <c r="B29" s="18" t="s">
        <v>22</v>
      </c>
      <c r="C29" s="9"/>
      <c r="D29" s="9"/>
      <c r="E29" s="11">
        <v>28902423.149999999</v>
      </c>
      <c r="F29" s="19">
        <v>28198305.279999997</v>
      </c>
    </row>
    <row r="30" spans="2:6" x14ac:dyDescent="0.2">
      <c r="B30" s="18" t="s">
        <v>23</v>
      </c>
      <c r="C30" s="9"/>
      <c r="D30" s="9"/>
      <c r="E30" s="11">
        <v>2141694.87</v>
      </c>
      <c r="F30" s="19">
        <v>1998016.4100000004</v>
      </c>
    </row>
    <row r="31" spans="2:6" x14ac:dyDescent="0.2">
      <c r="B31" s="18" t="s">
        <v>24</v>
      </c>
      <c r="C31" s="9"/>
      <c r="D31" s="9"/>
      <c r="E31" s="11">
        <v>6471564.9699999997</v>
      </c>
      <c r="F31" s="19">
        <v>6429113.950000002</v>
      </c>
    </row>
    <row r="32" spans="2:6" ht="15" customHeight="1" x14ac:dyDescent="0.2">
      <c r="B32" s="20" t="s">
        <v>25</v>
      </c>
      <c r="C32" s="8"/>
      <c r="D32" s="8"/>
      <c r="E32" s="4">
        <f>SUM(E33:E41)</f>
        <v>13000</v>
      </c>
      <c r="F32" s="17">
        <f>SUM(F33:F41)</f>
        <v>194200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13000</v>
      </c>
      <c r="F36" s="19">
        <v>194200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37528682.990000002</v>
      </c>
      <c r="F60" s="17">
        <f>SUM(F57,F52,F46,F42,F28,F32)</f>
        <v>36819635.640000001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3098321.6399999931</v>
      </c>
      <c r="F62" s="17">
        <f>F25-F60</f>
        <v>3758448.1599999964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/>
    <row r="69" spans="2:6" s="30" customFormat="1" x14ac:dyDescent="0.2">
      <c r="B69" s="50"/>
      <c r="D69" s="50"/>
      <c r="E69" s="50"/>
      <c r="F69" s="50"/>
    </row>
    <row r="70" spans="2:6" s="30" customFormat="1" x14ac:dyDescent="0.2">
      <c r="B70" s="51" t="s">
        <v>60</v>
      </c>
      <c r="C70" s="52"/>
      <c r="D70" s="53"/>
      <c r="E70" s="52" t="s">
        <v>61</v>
      </c>
      <c r="F70" s="53"/>
    </row>
    <row r="71" spans="2:6" s="30" customFormat="1" x14ac:dyDescent="0.2">
      <c r="B71" s="52" t="s">
        <v>62</v>
      </c>
      <c r="C71" s="52"/>
      <c r="D71" s="53"/>
      <c r="E71" s="52" t="s">
        <v>63</v>
      </c>
      <c r="F71" s="53"/>
    </row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</cp:lastModifiedBy>
  <dcterms:created xsi:type="dcterms:W3CDTF">2019-12-03T18:18:01Z</dcterms:created>
  <dcterms:modified xsi:type="dcterms:W3CDTF">2025-01-22T18:54:17Z</dcterms:modified>
</cp:coreProperties>
</file>